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phandlingsmyndigheten-my.sharepoint.com/personal/joakim_skoog_uhmynd_se/Documents/Statistikrapporten/2021/Data/Tabellbilaga/"/>
    </mc:Choice>
  </mc:AlternateContent>
  <xr:revisionPtr revIDLastSave="20" documentId="8_{6325EED8-980B-4DC4-93B3-05D6325E894B}" xr6:coauthVersionLast="47" xr6:coauthVersionMax="47" xr10:uidLastSave="{0A9572A5-6320-448A-AC39-8DA7EFCDE83D}"/>
  <bookViews>
    <workbookView xWindow="-108" yWindow="-108" windowWidth="23256" windowHeight="12576" xr2:uid="{3F2D3EAA-8DF8-422A-8E62-F7C7F64FED9F}"/>
  </bookViews>
  <sheets>
    <sheet name="Antal annonser" sheetId="1" r:id="rId1"/>
  </sheets>
  <definedNames>
    <definedName name="_xlnm._FilterDatabase" localSheetId="0" hidden="1">'Antal annonser'!$A$1:$L$1</definedName>
    <definedName name="Externadata_1" localSheetId="0" hidden="1">'Antal annonser'!#REF!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2" i="1"/>
</calcChain>
</file>

<file path=xl/sharedStrings.xml><?xml version="1.0" encoding="utf-8"?>
<sst xmlns="http://schemas.openxmlformats.org/spreadsheetml/2006/main" count="49" uniqueCount="49">
  <si>
    <t>CPV-huvudkod</t>
  </si>
  <si>
    <t>Andel 2020</t>
  </si>
  <si>
    <t>Jordbruks-, jakt-, fiske- och skogsbruksprodukter samt tillhörande produkter</t>
  </si>
  <si>
    <t>Petroleumprodukter, bränsle, elektricitet och andra energikällor</t>
  </si>
  <si>
    <t>Gruvprodukter, basmetaller och tillhörande produkter</t>
  </si>
  <si>
    <t>Livsmedel, drycker, tobak o d</t>
  </si>
  <si>
    <t>Jordbruksmaskiner</t>
  </si>
  <si>
    <t>Kläder, skor, väskor och tillbehör</t>
  </si>
  <si>
    <t>Skinn och textilier, plast- och gummimaterial</t>
  </si>
  <si>
    <t>Trycksaker och tillhörande produkter</t>
  </si>
  <si>
    <t>Kemiska produkter</t>
  </si>
  <si>
    <t>Kontorsmaskiner, datorer samt kontors- och datorutrustning, utom möbler och programvara</t>
  </si>
  <si>
    <t>Elektriska maskiner, apparater och förbrukningsvaror samt elektrisk utrustning; belysning</t>
  </si>
  <si>
    <t>Radio-, televisions-, kommuniktions- och telekommunikationsutrustning samt tillhörande utrustning</t>
  </si>
  <si>
    <t>Medicinsk utrustning, läkemedel och hygienartiklar</t>
  </si>
  <si>
    <t>Transportutrustning och transporthjälpmedel</t>
  </si>
  <si>
    <t>Säkerhets-, brandbekämpnings-, polis- och försvarsutrustning</t>
  </si>
  <si>
    <t>Musikinstrument, sportartiklar, spel, leksaker, hantverk, konsthantverksmateriel och tillbehör</t>
  </si>
  <si>
    <t>Laboratorieutrustning, optisk utrustning och precisionsutrustning (exkl. glas)</t>
  </si>
  <si>
    <t>Möbler (inkl. kontorsmöbler), inredning, hushållsapparater (exkl. belysning) och rengöringsprodukter</t>
  </si>
  <si>
    <t>Uppsamlat och renat vatten</t>
  </si>
  <si>
    <t>Industrimaskiner</t>
  </si>
  <si>
    <t>Maskiner för brytning och byggnadsarbeten</t>
  </si>
  <si>
    <t>Konstruktioner och konstruktionsmaterial; konstruktionshjälpmedel (utom elutrustning)</t>
  </si>
  <si>
    <t>Anläggningsarbete</t>
  </si>
  <si>
    <t>Programvara och informationssystem</t>
  </si>
  <si>
    <t>Reparation och underhåll</t>
  </si>
  <si>
    <t>Installation (utom programvara)</t>
  </si>
  <si>
    <t>Hotell-, restaurang- och detaljhandelstjänster</t>
  </si>
  <si>
    <t>Transporter (utom avfallstransport)</t>
  </si>
  <si>
    <t>Kringtjänster för transporter; resebyråtjänster</t>
  </si>
  <si>
    <t>Post- och telekommunikationstjänster</t>
  </si>
  <si>
    <t>El-, vatten- och energiverk</t>
  </si>
  <si>
    <t>Finans- och försäkringstjänster</t>
  </si>
  <si>
    <t>Tjänster avseende fast egendom</t>
  </si>
  <si>
    <t>Arkitekt-, bygg-, ingenjörs- och besiktningstjänster</t>
  </si>
  <si>
    <t>IT-tjänster: konsultverksamhet, programvaruutveckling, Internet och stöd</t>
  </si>
  <si>
    <t>FoU-tjänster samt tillhörande konsulttjänster</t>
  </si>
  <si>
    <t>Offentlig förvaltning, försvar och socialförsäkringstjänster</t>
  </si>
  <si>
    <t>Tjänster för olje- och gasindustrin</t>
  </si>
  <si>
    <t>Jordbruks-, skogsbruks-, trädgårds-, vattenbruks- och biodlingstjänster</t>
  </si>
  <si>
    <t>Företagstjänster: lagstiftning, marknadsföring, rådgivning, rekrytering, tryckning och säkerhet</t>
  </si>
  <si>
    <t>Undervisning och utbildning</t>
  </si>
  <si>
    <t>Hälso- och sjukvård samt socialvård</t>
  </si>
  <si>
    <t>Avlopps- och avfallshantering, sanering och miljötjänster</t>
  </si>
  <si>
    <t>Fritids-, kultur- och sporttjänster</t>
  </si>
  <si>
    <t>Andra samhälleliga och personliga tjänster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</si>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</sst>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49" fontId="2" fillId="0" borderId="0" xfId="0" applyNumberFormat="1" applyFont="1"/>
    <xf numFmtId="3" fontId="0" fillId="0" borderId="0" xfId="0" applyNumberFormat="1"/>
    <xf numFmtId="9" fontId="0" fillId="0" borderId="0" xfId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06F4-D936-4A5E-8C78-A1B117E91743}">
  <dimension ref="A1:L49"/>
  <sheetViews>
    <sheetView tabSelected="1" workbookViewId="0">
      <selection activeCell="C13" sqref="C13"/>
    </sheetView>
  </sheetViews>
  <sheetFormatPr defaultRowHeight="14.4" x14ac:dyDescent="0.3"/>
  <cols>
    <col min="1" max="1" width="13.88671875" bestFit="1" customWidth="1"/>
    <col min="2" max="2" width="83.44140625" bestFit="1" customWidth="1"/>
    <col min="3" max="11" width="5.44140625" bestFit="1" customWidth="1"/>
    <col min="12" max="12" width="10.33203125" bestFit="1" customWidth="1"/>
  </cols>
  <sheetData>
    <row r="1" spans="1:12" s="1" customFormat="1" x14ac:dyDescent="0.3">
      <c r="A1" s="1" t="s">
        <v>0</v>
      </c>
      <c r="C1" s="1">
        <v>2012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 t="s">
        <v>1</v>
      </c>
    </row>
    <row r="2" spans="1:12" x14ac:dyDescent="0.3">
      <c r="A2" s="1" t="s">
        <v>47</v>
      </c>
      <c r="B2" t="s">
        <v>2</v>
      </c>
      <c r="C2" s="2">
        <v>187</v>
      </c>
      <c r="D2" s="2">
        <v>205</v>
      </c>
      <c r="E2" s="2">
        <v>192</v>
      </c>
      <c r="F2" s="2">
        <v>202</v>
      </c>
      <c r="G2" s="2">
        <v>194</v>
      </c>
      <c r="H2" s="2">
        <v>211</v>
      </c>
      <c r="I2" s="2">
        <v>251</v>
      </c>
      <c r="J2" s="2">
        <v>239</v>
      </c>
      <c r="K2" s="2">
        <v>256</v>
      </c>
      <c r="L2" s="3">
        <f>K2/17938</f>
        <v>1.4271379195005018E-2</v>
      </c>
    </row>
    <row r="3" spans="1:12" x14ac:dyDescent="0.3">
      <c r="A3" s="1" t="s">
        <v>48</v>
      </c>
      <c r="B3" t="s">
        <v>3</v>
      </c>
      <c r="C3" s="2">
        <v>209</v>
      </c>
      <c r="D3" s="2">
        <v>226</v>
      </c>
      <c r="E3" s="2">
        <v>206</v>
      </c>
      <c r="F3" s="2">
        <v>196</v>
      </c>
      <c r="G3" s="2">
        <v>216</v>
      </c>
      <c r="H3" s="2">
        <v>206</v>
      </c>
      <c r="I3" s="2">
        <v>174</v>
      </c>
      <c r="J3" s="2">
        <v>191</v>
      </c>
      <c r="K3" s="2">
        <v>210</v>
      </c>
      <c r="L3" s="3">
        <f>K3/17938</f>
        <v>1.1706990745902554E-2</v>
      </c>
    </row>
    <row r="4" spans="1:12" x14ac:dyDescent="0.3">
      <c r="A4" s="1">
        <v>14</v>
      </c>
      <c r="B4" t="s">
        <v>4</v>
      </c>
      <c r="C4" s="2">
        <v>116</v>
      </c>
      <c r="D4" s="2">
        <v>118</v>
      </c>
      <c r="E4" s="2">
        <v>88</v>
      </c>
      <c r="F4" s="2">
        <v>93</v>
      </c>
      <c r="G4" s="2">
        <v>82</v>
      </c>
      <c r="H4" s="2">
        <v>107</v>
      </c>
      <c r="I4" s="2">
        <v>96</v>
      </c>
      <c r="J4" s="2">
        <v>122</v>
      </c>
      <c r="K4" s="2">
        <v>110</v>
      </c>
      <c r="L4" s="3">
        <f>K4/17938</f>
        <v>6.1322332478537184E-3</v>
      </c>
    </row>
    <row r="5" spans="1:12" x14ac:dyDescent="0.3">
      <c r="A5" s="1">
        <v>15</v>
      </c>
      <c r="B5" t="s">
        <v>5</v>
      </c>
      <c r="C5" s="2">
        <v>245</v>
      </c>
      <c r="D5" s="2">
        <v>260</v>
      </c>
      <c r="E5" s="2">
        <v>294</v>
      </c>
      <c r="F5" s="2">
        <v>287</v>
      </c>
      <c r="G5" s="2">
        <v>341</v>
      </c>
      <c r="H5" s="2">
        <v>273</v>
      </c>
      <c r="I5" s="2">
        <v>341</v>
      </c>
      <c r="J5" s="2">
        <v>355</v>
      </c>
      <c r="K5" s="2">
        <v>336</v>
      </c>
      <c r="L5" s="3">
        <f>K5/17938</f>
        <v>1.8731185193444085E-2</v>
      </c>
    </row>
    <row r="6" spans="1:12" x14ac:dyDescent="0.3">
      <c r="A6" s="1">
        <v>16</v>
      </c>
      <c r="B6" t="s">
        <v>6</v>
      </c>
      <c r="C6" s="2">
        <v>168</v>
      </c>
      <c r="D6" s="2">
        <v>163</v>
      </c>
      <c r="E6" s="2">
        <v>166</v>
      </c>
      <c r="F6" s="2">
        <v>150</v>
      </c>
      <c r="G6" s="2">
        <v>135</v>
      </c>
      <c r="H6" s="2">
        <v>101</v>
      </c>
      <c r="I6" s="2">
        <v>144</v>
      </c>
      <c r="J6" s="2">
        <v>134</v>
      </c>
      <c r="K6" s="2">
        <v>147</v>
      </c>
      <c r="L6" s="3">
        <f>K6/17938</f>
        <v>8.1948935221317874E-3</v>
      </c>
    </row>
    <row r="7" spans="1:12" x14ac:dyDescent="0.3">
      <c r="A7" s="1">
        <v>18</v>
      </c>
      <c r="B7" t="s">
        <v>7</v>
      </c>
      <c r="C7" s="2">
        <v>188</v>
      </c>
      <c r="D7" s="2">
        <v>218</v>
      </c>
      <c r="E7" s="2">
        <v>213</v>
      </c>
      <c r="F7" s="2">
        <v>191</v>
      </c>
      <c r="G7" s="2">
        <v>197</v>
      </c>
      <c r="H7" s="2">
        <v>239</v>
      </c>
      <c r="I7" s="2">
        <v>229</v>
      </c>
      <c r="J7" s="2">
        <v>266</v>
      </c>
      <c r="K7" s="2">
        <v>222</v>
      </c>
      <c r="L7" s="3">
        <f>K7/17938</f>
        <v>1.2375961645668414E-2</v>
      </c>
    </row>
    <row r="8" spans="1:12" x14ac:dyDescent="0.3">
      <c r="A8" s="1">
        <v>19</v>
      </c>
      <c r="B8" t="s">
        <v>8</v>
      </c>
      <c r="C8" s="2">
        <v>70</v>
      </c>
      <c r="D8" s="2">
        <v>81</v>
      </c>
      <c r="E8" s="2">
        <v>96</v>
      </c>
      <c r="F8" s="2">
        <v>65</v>
      </c>
      <c r="G8" s="2">
        <v>65</v>
      </c>
      <c r="H8" s="2">
        <v>72</v>
      </c>
      <c r="I8" s="2">
        <v>72</v>
      </c>
      <c r="J8" s="2">
        <v>73</v>
      </c>
      <c r="K8" s="2">
        <v>58</v>
      </c>
      <c r="L8" s="3">
        <f>K8/17938</f>
        <v>3.2333593488683243E-3</v>
      </c>
    </row>
    <row r="9" spans="1:12" x14ac:dyDescent="0.3">
      <c r="A9" s="1">
        <v>22</v>
      </c>
      <c r="B9" t="s">
        <v>9</v>
      </c>
      <c r="C9" s="2">
        <v>162</v>
      </c>
      <c r="D9" s="2">
        <v>167</v>
      </c>
      <c r="E9" s="2">
        <v>142</v>
      </c>
      <c r="F9" s="2">
        <v>116</v>
      </c>
      <c r="G9" s="2">
        <v>149</v>
      </c>
      <c r="H9" s="2">
        <v>157</v>
      </c>
      <c r="I9" s="2">
        <v>131</v>
      </c>
      <c r="J9" s="2">
        <v>136</v>
      </c>
      <c r="K9" s="2">
        <v>151</v>
      </c>
      <c r="L9" s="3">
        <f>K9/17938</f>
        <v>8.4178838220537403E-3</v>
      </c>
    </row>
    <row r="10" spans="1:12" x14ac:dyDescent="0.3">
      <c r="A10" s="1">
        <v>24</v>
      </c>
      <c r="B10" t="s">
        <v>10</v>
      </c>
      <c r="C10" s="2">
        <v>158</v>
      </c>
      <c r="D10" s="2">
        <v>144</v>
      </c>
      <c r="E10" s="2">
        <v>168</v>
      </c>
      <c r="F10" s="2">
        <v>141</v>
      </c>
      <c r="G10" s="2">
        <v>155</v>
      </c>
      <c r="H10" s="2">
        <v>160</v>
      </c>
      <c r="I10" s="2">
        <v>135</v>
      </c>
      <c r="J10" s="2">
        <v>144</v>
      </c>
      <c r="K10" s="2">
        <v>179</v>
      </c>
      <c r="L10" s="3">
        <f>K10/17938</f>
        <v>9.978815921507414E-3</v>
      </c>
    </row>
    <row r="11" spans="1:12" x14ac:dyDescent="0.3">
      <c r="A11" s="1">
        <v>30</v>
      </c>
      <c r="B11" t="s">
        <v>11</v>
      </c>
      <c r="C11" s="2">
        <v>413</v>
      </c>
      <c r="D11" s="2">
        <v>358</v>
      </c>
      <c r="E11" s="2">
        <v>341</v>
      </c>
      <c r="F11" s="2">
        <v>311</v>
      </c>
      <c r="G11" s="2">
        <v>334</v>
      </c>
      <c r="H11" s="2">
        <v>350</v>
      </c>
      <c r="I11" s="2">
        <v>369</v>
      </c>
      <c r="J11" s="2">
        <v>357</v>
      </c>
      <c r="K11" s="2">
        <v>350</v>
      </c>
      <c r="L11" s="3">
        <f>K11/17938</f>
        <v>1.9511651243170922E-2</v>
      </c>
    </row>
    <row r="12" spans="1:12" x14ac:dyDescent="0.3">
      <c r="A12" s="1">
        <v>31</v>
      </c>
      <c r="B12" t="s">
        <v>12</v>
      </c>
      <c r="C12" s="2">
        <v>659</v>
      </c>
      <c r="D12" s="2">
        <v>667</v>
      </c>
      <c r="E12" s="2">
        <v>574</v>
      </c>
      <c r="F12" s="2">
        <v>494</v>
      </c>
      <c r="G12" s="2">
        <v>486</v>
      </c>
      <c r="H12" s="2">
        <v>516</v>
      </c>
      <c r="I12" s="2">
        <v>487</v>
      </c>
      <c r="J12" s="2">
        <v>491</v>
      </c>
      <c r="K12" s="2">
        <v>484</v>
      </c>
      <c r="L12" s="3">
        <f>K12/17938</f>
        <v>2.6981826290556361E-2</v>
      </c>
    </row>
    <row r="13" spans="1:12" x14ac:dyDescent="0.3">
      <c r="A13" s="1">
        <v>32</v>
      </c>
      <c r="B13" t="s">
        <v>13</v>
      </c>
      <c r="C13" s="2">
        <v>463</v>
      </c>
      <c r="D13" s="2">
        <v>497</v>
      </c>
      <c r="E13" s="2">
        <v>416</v>
      </c>
      <c r="F13" s="2">
        <v>370</v>
      </c>
      <c r="G13" s="2">
        <v>441</v>
      </c>
      <c r="H13" s="2">
        <v>412</v>
      </c>
      <c r="I13" s="2">
        <v>368</v>
      </c>
      <c r="J13" s="2">
        <v>348</v>
      </c>
      <c r="K13" s="2">
        <v>324</v>
      </c>
      <c r="L13" s="3">
        <f>K13/17938</f>
        <v>1.8062214293678224E-2</v>
      </c>
    </row>
    <row r="14" spans="1:12" x14ac:dyDescent="0.3">
      <c r="A14" s="1">
        <v>33</v>
      </c>
      <c r="B14" t="s">
        <v>14</v>
      </c>
      <c r="C14" s="2">
        <v>925</v>
      </c>
      <c r="D14" s="2">
        <v>934</v>
      </c>
      <c r="E14" s="2">
        <v>910</v>
      </c>
      <c r="F14" s="2">
        <v>875</v>
      </c>
      <c r="G14" s="2">
        <v>967</v>
      </c>
      <c r="H14" s="2">
        <v>1000</v>
      </c>
      <c r="I14" s="2">
        <v>1080</v>
      </c>
      <c r="J14" s="2">
        <v>1000</v>
      </c>
      <c r="K14" s="2">
        <v>909</v>
      </c>
      <c r="L14" s="3">
        <f>K14/17938</f>
        <v>5.0674545657263911E-2</v>
      </c>
    </row>
    <row r="15" spans="1:12" x14ac:dyDescent="0.3">
      <c r="A15" s="1">
        <v>34</v>
      </c>
      <c r="B15" t="s">
        <v>15</v>
      </c>
      <c r="C15" s="2">
        <v>1128</v>
      </c>
      <c r="D15" s="2">
        <v>1268</v>
      </c>
      <c r="E15" s="2">
        <v>1098</v>
      </c>
      <c r="F15" s="2">
        <v>1050</v>
      </c>
      <c r="G15" s="2">
        <v>1026</v>
      </c>
      <c r="H15" s="2">
        <v>1148</v>
      </c>
      <c r="I15" s="2">
        <v>1115</v>
      </c>
      <c r="J15" s="2">
        <v>1089</v>
      </c>
      <c r="K15" s="2">
        <v>1121</v>
      </c>
      <c r="L15" s="3">
        <f>K15/17938</f>
        <v>6.2493031553127437E-2</v>
      </c>
    </row>
    <row r="16" spans="1:12" x14ac:dyDescent="0.3">
      <c r="A16" s="1">
        <v>35</v>
      </c>
      <c r="B16" t="s">
        <v>16</v>
      </c>
      <c r="C16" s="2">
        <v>364</v>
      </c>
      <c r="D16" s="2">
        <v>344</v>
      </c>
      <c r="E16" s="2">
        <v>297</v>
      </c>
      <c r="F16" s="2">
        <v>277</v>
      </c>
      <c r="G16" s="2">
        <v>270</v>
      </c>
      <c r="H16" s="2">
        <v>285</v>
      </c>
      <c r="I16" s="2">
        <v>315</v>
      </c>
      <c r="J16" s="2">
        <v>318</v>
      </c>
      <c r="K16" s="2">
        <v>275</v>
      </c>
      <c r="L16" s="3">
        <f>K16/17938</f>
        <v>1.5330583119634296E-2</v>
      </c>
    </row>
    <row r="17" spans="1:12" x14ac:dyDescent="0.3">
      <c r="A17" s="1">
        <v>37</v>
      </c>
      <c r="B17" t="s">
        <v>17</v>
      </c>
      <c r="C17" s="2">
        <v>192</v>
      </c>
      <c r="D17" s="2">
        <v>182</v>
      </c>
      <c r="E17" s="2">
        <v>169</v>
      </c>
      <c r="F17" s="2">
        <v>149</v>
      </c>
      <c r="G17" s="2">
        <v>164</v>
      </c>
      <c r="H17" s="2">
        <v>169</v>
      </c>
      <c r="I17" s="2">
        <v>179</v>
      </c>
      <c r="J17" s="2">
        <v>165</v>
      </c>
      <c r="K17" s="2">
        <v>155</v>
      </c>
      <c r="L17" s="3">
        <f>K17/17938</f>
        <v>8.6408741219756932E-3</v>
      </c>
    </row>
    <row r="18" spans="1:12" x14ac:dyDescent="0.3">
      <c r="A18" s="1">
        <v>38</v>
      </c>
      <c r="B18" t="s">
        <v>18</v>
      </c>
      <c r="C18" s="2">
        <v>711</v>
      </c>
      <c r="D18" s="2">
        <v>722</v>
      </c>
      <c r="E18" s="2">
        <v>565</v>
      </c>
      <c r="F18" s="2">
        <v>469</v>
      </c>
      <c r="G18" s="2">
        <v>509</v>
      </c>
      <c r="H18" s="2">
        <v>535</v>
      </c>
      <c r="I18" s="2">
        <v>570</v>
      </c>
      <c r="J18" s="2">
        <v>626</v>
      </c>
      <c r="K18" s="2">
        <v>517</v>
      </c>
      <c r="L18" s="3">
        <f>K18/17938</f>
        <v>2.8821496264912476E-2</v>
      </c>
    </row>
    <row r="19" spans="1:12" x14ac:dyDescent="0.3">
      <c r="A19" s="1">
        <v>39</v>
      </c>
      <c r="B19" t="s">
        <v>19</v>
      </c>
      <c r="C19" s="2">
        <v>812</v>
      </c>
      <c r="D19" s="2">
        <v>807</v>
      </c>
      <c r="E19" s="2">
        <v>763</v>
      </c>
      <c r="F19" s="2">
        <v>647</v>
      </c>
      <c r="G19" s="2">
        <v>646</v>
      </c>
      <c r="H19" s="2">
        <v>697</v>
      </c>
      <c r="I19" s="2">
        <v>685</v>
      </c>
      <c r="J19" s="2">
        <v>680</v>
      </c>
      <c r="K19" s="2">
        <v>617</v>
      </c>
      <c r="L19" s="3">
        <f>K19/17938</f>
        <v>3.4396253762961314E-2</v>
      </c>
    </row>
    <row r="20" spans="1:12" x14ac:dyDescent="0.3">
      <c r="A20" s="1">
        <v>41</v>
      </c>
      <c r="B20" t="s">
        <v>20</v>
      </c>
      <c r="C20" s="2">
        <v>10</v>
      </c>
      <c r="D20" s="2">
        <v>5</v>
      </c>
      <c r="E20" s="2">
        <v>13</v>
      </c>
      <c r="F20" s="2">
        <v>6</v>
      </c>
      <c r="G20" s="2">
        <v>11</v>
      </c>
      <c r="H20" s="2">
        <v>8</v>
      </c>
      <c r="I20" s="2">
        <v>7</v>
      </c>
      <c r="J20" s="2">
        <v>9</v>
      </c>
      <c r="K20" s="2">
        <v>18</v>
      </c>
      <c r="L20" s="3">
        <f>K20/17938</f>
        <v>1.0034563496487902E-3</v>
      </c>
    </row>
    <row r="21" spans="1:12" x14ac:dyDescent="0.3">
      <c r="A21" s="1">
        <v>42</v>
      </c>
      <c r="B21" t="s">
        <v>21</v>
      </c>
      <c r="C21" s="2">
        <v>985</v>
      </c>
      <c r="D21" s="2">
        <v>860</v>
      </c>
      <c r="E21" s="2">
        <v>739</v>
      </c>
      <c r="F21" s="2">
        <v>667</v>
      </c>
      <c r="G21" s="2">
        <v>673</v>
      </c>
      <c r="H21" s="2">
        <v>659</v>
      </c>
      <c r="I21" s="2">
        <v>594</v>
      </c>
      <c r="J21" s="2">
        <v>674</v>
      </c>
      <c r="K21" s="2">
        <v>668</v>
      </c>
      <c r="L21" s="3">
        <f>K21/17938</f>
        <v>3.7239380086966214E-2</v>
      </c>
    </row>
    <row r="22" spans="1:12" x14ac:dyDescent="0.3">
      <c r="A22" s="1">
        <v>43</v>
      </c>
      <c r="B22" t="s">
        <v>22</v>
      </c>
      <c r="C22" s="2">
        <v>180</v>
      </c>
      <c r="D22" s="2">
        <v>208</v>
      </c>
      <c r="E22" s="2">
        <v>168</v>
      </c>
      <c r="F22" s="2">
        <v>169</v>
      </c>
      <c r="G22" s="2">
        <v>176</v>
      </c>
      <c r="H22" s="2">
        <v>194</v>
      </c>
      <c r="I22" s="2">
        <v>183</v>
      </c>
      <c r="J22" s="2">
        <v>192</v>
      </c>
      <c r="K22" s="2">
        <v>195</v>
      </c>
      <c r="L22" s="3">
        <f>K22/17938</f>
        <v>1.0870777121195227E-2</v>
      </c>
    </row>
    <row r="23" spans="1:12" x14ac:dyDescent="0.3">
      <c r="A23" s="1">
        <v>44</v>
      </c>
      <c r="B23" t="s">
        <v>23</v>
      </c>
      <c r="C23" s="2">
        <v>1249</v>
      </c>
      <c r="D23" s="2">
        <v>1157</v>
      </c>
      <c r="E23" s="2">
        <v>1048</v>
      </c>
      <c r="F23" s="2">
        <v>1051</v>
      </c>
      <c r="G23" s="2">
        <v>1029</v>
      </c>
      <c r="H23" s="2">
        <v>1020</v>
      </c>
      <c r="I23" s="2">
        <v>955</v>
      </c>
      <c r="J23" s="2">
        <v>917</v>
      </c>
      <c r="K23" s="2">
        <v>900</v>
      </c>
      <c r="L23" s="3">
        <f>K23/17938</f>
        <v>5.0172817482439513E-2</v>
      </c>
    </row>
    <row r="24" spans="1:12" x14ac:dyDescent="0.3">
      <c r="A24" s="1">
        <v>45</v>
      </c>
      <c r="B24" t="s">
        <v>24</v>
      </c>
      <c r="C24" s="2">
        <v>7600</v>
      </c>
      <c r="D24" s="2">
        <v>7828</v>
      </c>
      <c r="E24" s="2">
        <v>7486</v>
      </c>
      <c r="F24" s="2">
        <v>7420</v>
      </c>
      <c r="G24" s="2">
        <v>7155</v>
      </c>
      <c r="H24" s="2">
        <v>7205</v>
      </c>
      <c r="I24" s="2">
        <v>6800</v>
      </c>
      <c r="J24" s="2">
        <v>6612</v>
      </c>
      <c r="K24" s="2">
        <v>6489</v>
      </c>
      <c r="L24" s="3">
        <f>K24/17938</f>
        <v>0.36174601404838891</v>
      </c>
    </row>
    <row r="25" spans="1:12" x14ac:dyDescent="0.3">
      <c r="A25" s="1">
        <v>48</v>
      </c>
      <c r="B25" t="s">
        <v>25</v>
      </c>
      <c r="C25" s="2">
        <v>495</v>
      </c>
      <c r="D25" s="2">
        <v>503</v>
      </c>
      <c r="E25" s="2">
        <v>550</v>
      </c>
      <c r="F25" s="2">
        <v>513</v>
      </c>
      <c r="G25" s="2">
        <v>567</v>
      </c>
      <c r="H25" s="2">
        <v>647</v>
      </c>
      <c r="I25" s="2">
        <v>763</v>
      </c>
      <c r="J25" s="2">
        <v>809</v>
      </c>
      <c r="K25" s="2">
        <v>816</v>
      </c>
      <c r="L25" s="3">
        <f>K25/17938</f>
        <v>4.5490021184078494E-2</v>
      </c>
    </row>
    <row r="26" spans="1:12" x14ac:dyDescent="0.3">
      <c r="A26" s="1">
        <v>50</v>
      </c>
      <c r="B26" t="s">
        <v>26</v>
      </c>
      <c r="C26" s="2">
        <v>1174</v>
      </c>
      <c r="D26" s="2">
        <v>1038</v>
      </c>
      <c r="E26" s="2">
        <v>1018</v>
      </c>
      <c r="F26" s="2">
        <v>1061</v>
      </c>
      <c r="G26" s="2">
        <v>1008</v>
      </c>
      <c r="H26" s="2">
        <v>1108</v>
      </c>
      <c r="I26" s="2">
        <v>1137</v>
      </c>
      <c r="J26" s="2">
        <v>1119</v>
      </c>
      <c r="K26" s="2">
        <v>1194</v>
      </c>
      <c r="L26" s="3">
        <f>K26/17938</f>
        <v>6.6562604526703095E-2</v>
      </c>
    </row>
    <row r="27" spans="1:12" x14ac:dyDescent="0.3">
      <c r="A27" s="1">
        <v>51</v>
      </c>
      <c r="B27" t="s">
        <v>27</v>
      </c>
      <c r="C27" s="2">
        <v>585</v>
      </c>
      <c r="D27" s="2">
        <v>627</v>
      </c>
      <c r="E27" s="2">
        <v>819</v>
      </c>
      <c r="F27" s="2">
        <v>932</v>
      </c>
      <c r="G27" s="2">
        <v>850</v>
      </c>
      <c r="H27" s="2">
        <v>897</v>
      </c>
      <c r="I27" s="2">
        <v>924</v>
      </c>
      <c r="J27" s="2">
        <v>872</v>
      </c>
      <c r="K27" s="2">
        <v>817</v>
      </c>
      <c r="L27" s="3">
        <f>K27/17938</f>
        <v>4.5545768759058983E-2</v>
      </c>
    </row>
    <row r="28" spans="1:12" x14ac:dyDescent="0.3">
      <c r="A28" s="1">
        <v>55</v>
      </c>
      <c r="B28" t="s">
        <v>28</v>
      </c>
      <c r="C28" s="2">
        <v>237</v>
      </c>
      <c r="D28" s="2">
        <v>265</v>
      </c>
      <c r="E28" s="2">
        <v>250</v>
      </c>
      <c r="F28" s="2">
        <v>312</v>
      </c>
      <c r="G28" s="2">
        <v>250</v>
      </c>
      <c r="H28" s="2">
        <v>261</v>
      </c>
      <c r="I28" s="2">
        <v>265</v>
      </c>
      <c r="J28" s="2">
        <v>308</v>
      </c>
      <c r="K28" s="2">
        <v>233</v>
      </c>
      <c r="L28" s="3">
        <f>K28/17938</f>
        <v>1.2989184970453786E-2</v>
      </c>
    </row>
    <row r="29" spans="1:12" x14ac:dyDescent="0.3">
      <c r="A29" s="1">
        <v>60</v>
      </c>
      <c r="B29" t="s">
        <v>29</v>
      </c>
      <c r="C29" s="2">
        <v>449</v>
      </c>
      <c r="D29" s="2">
        <v>466</v>
      </c>
      <c r="E29" s="2">
        <v>444</v>
      </c>
      <c r="F29" s="2">
        <v>431</v>
      </c>
      <c r="G29" s="2">
        <v>464</v>
      </c>
      <c r="H29" s="2">
        <v>459</v>
      </c>
      <c r="I29" s="2">
        <v>515</v>
      </c>
      <c r="J29" s="2">
        <v>493</v>
      </c>
      <c r="K29" s="2">
        <v>475</v>
      </c>
      <c r="L29" s="3">
        <f>K29/17938</f>
        <v>2.6480098115731966E-2</v>
      </c>
    </row>
    <row r="30" spans="1:12" x14ac:dyDescent="0.3">
      <c r="A30" s="1">
        <v>63</v>
      </c>
      <c r="B30" t="s">
        <v>30</v>
      </c>
      <c r="C30" s="2">
        <v>189</v>
      </c>
      <c r="D30" s="2">
        <v>192</v>
      </c>
      <c r="E30" s="2">
        <v>229</v>
      </c>
      <c r="F30" s="2">
        <v>207</v>
      </c>
      <c r="G30" s="2">
        <v>209</v>
      </c>
      <c r="H30" s="2">
        <v>202</v>
      </c>
      <c r="I30" s="2">
        <v>245</v>
      </c>
      <c r="J30" s="2">
        <v>234</v>
      </c>
      <c r="K30" s="2">
        <v>225</v>
      </c>
      <c r="L30" s="3">
        <f>K30/17938</f>
        <v>1.2543204370609878E-2</v>
      </c>
    </row>
    <row r="31" spans="1:12" x14ac:dyDescent="0.3">
      <c r="A31" s="1">
        <v>64</v>
      </c>
      <c r="B31" t="s">
        <v>31</v>
      </c>
      <c r="C31" s="2">
        <v>153</v>
      </c>
      <c r="D31" s="2">
        <v>201</v>
      </c>
      <c r="E31" s="2">
        <v>241</v>
      </c>
      <c r="F31" s="2">
        <v>211</v>
      </c>
      <c r="G31" s="2">
        <v>249</v>
      </c>
      <c r="H31" s="2">
        <v>169</v>
      </c>
      <c r="I31" s="2">
        <v>162</v>
      </c>
      <c r="J31" s="2">
        <v>129</v>
      </c>
      <c r="K31" s="2">
        <v>152</v>
      </c>
      <c r="L31" s="3">
        <f>K31/17938</f>
        <v>8.473631397034229E-3</v>
      </c>
    </row>
    <row r="32" spans="1:12" x14ac:dyDescent="0.3">
      <c r="A32" s="1">
        <v>65</v>
      </c>
      <c r="B32" t="s">
        <v>32</v>
      </c>
      <c r="C32" s="2">
        <v>213</v>
      </c>
      <c r="D32" s="2">
        <v>154</v>
      </c>
      <c r="E32" s="2">
        <v>171</v>
      </c>
      <c r="F32" s="2">
        <v>127</v>
      </c>
      <c r="G32" s="2">
        <v>127</v>
      </c>
      <c r="H32" s="2">
        <v>166</v>
      </c>
      <c r="I32" s="2">
        <v>141</v>
      </c>
      <c r="J32" s="2">
        <v>139</v>
      </c>
      <c r="K32" s="2">
        <v>141</v>
      </c>
      <c r="L32" s="3">
        <f>K32/17938</f>
        <v>7.8604080722488572E-3</v>
      </c>
    </row>
    <row r="33" spans="1:12" x14ac:dyDescent="0.3">
      <c r="A33" s="1">
        <v>66</v>
      </c>
      <c r="B33" t="s">
        <v>33</v>
      </c>
      <c r="C33" s="2">
        <v>415</v>
      </c>
      <c r="D33" s="2">
        <v>405</v>
      </c>
      <c r="E33" s="2">
        <v>358</v>
      </c>
      <c r="F33" s="2">
        <v>377</v>
      </c>
      <c r="G33" s="2">
        <v>371</v>
      </c>
      <c r="H33" s="2">
        <v>357</v>
      </c>
      <c r="I33" s="2">
        <v>299</v>
      </c>
      <c r="J33" s="2">
        <v>372</v>
      </c>
      <c r="K33" s="2">
        <v>290</v>
      </c>
      <c r="L33" s="3">
        <f>K33/17938</f>
        <v>1.616679674434162E-2</v>
      </c>
    </row>
    <row r="34" spans="1:12" x14ac:dyDescent="0.3">
      <c r="A34" s="1">
        <v>70</v>
      </c>
      <c r="B34" t="s">
        <v>34</v>
      </c>
      <c r="C34" s="2">
        <v>89</v>
      </c>
      <c r="D34" s="2">
        <v>133</v>
      </c>
      <c r="E34" s="2">
        <v>133</v>
      </c>
      <c r="F34" s="2">
        <v>122</v>
      </c>
      <c r="G34" s="2">
        <v>112</v>
      </c>
      <c r="H34" s="2">
        <v>144</v>
      </c>
      <c r="I34" s="2">
        <v>126</v>
      </c>
      <c r="J34" s="2">
        <v>124</v>
      </c>
      <c r="K34" s="2">
        <v>144</v>
      </c>
      <c r="L34" s="3">
        <f>K34/17938</f>
        <v>8.0276507971903215E-3</v>
      </c>
    </row>
    <row r="35" spans="1:12" x14ac:dyDescent="0.3">
      <c r="A35" s="1">
        <v>71</v>
      </c>
      <c r="B35" t="s">
        <v>35</v>
      </c>
      <c r="C35" s="2">
        <v>2016</v>
      </c>
      <c r="D35" s="2">
        <v>1898</v>
      </c>
      <c r="E35" s="2">
        <v>1849</v>
      </c>
      <c r="F35" s="2">
        <v>1846</v>
      </c>
      <c r="G35" s="2">
        <v>1884</v>
      </c>
      <c r="H35" s="2">
        <v>2058</v>
      </c>
      <c r="I35" s="2">
        <v>2244</v>
      </c>
      <c r="J35" s="2">
        <v>2179</v>
      </c>
      <c r="K35" s="2">
        <v>2007</v>
      </c>
      <c r="L35" s="3">
        <f>K35/17938</f>
        <v>0.11188538298584011</v>
      </c>
    </row>
    <row r="36" spans="1:12" x14ac:dyDescent="0.3">
      <c r="A36" s="1">
        <v>72</v>
      </c>
      <c r="B36" t="s">
        <v>36</v>
      </c>
      <c r="C36" s="2">
        <v>891</v>
      </c>
      <c r="D36" s="2">
        <v>890</v>
      </c>
      <c r="E36" s="2">
        <v>892</v>
      </c>
      <c r="F36" s="2">
        <v>896</v>
      </c>
      <c r="G36" s="2">
        <v>958</v>
      </c>
      <c r="H36" s="2">
        <v>927</v>
      </c>
      <c r="I36" s="2">
        <v>984</v>
      </c>
      <c r="J36" s="2">
        <v>987</v>
      </c>
      <c r="K36" s="2">
        <v>1110</v>
      </c>
      <c r="L36" s="3">
        <f>K36/17938</f>
        <v>6.1879808228342069E-2</v>
      </c>
    </row>
    <row r="37" spans="1:12" x14ac:dyDescent="0.3">
      <c r="A37" s="1">
        <v>73</v>
      </c>
      <c r="B37" t="s">
        <v>37</v>
      </c>
      <c r="C37" s="2">
        <v>111</v>
      </c>
      <c r="D37" s="2">
        <v>95</v>
      </c>
      <c r="E37" s="2">
        <v>121</v>
      </c>
      <c r="F37" s="2">
        <v>85</v>
      </c>
      <c r="G37" s="2">
        <v>103</v>
      </c>
      <c r="H37" s="2">
        <v>85</v>
      </c>
      <c r="I37" s="2">
        <v>109</v>
      </c>
      <c r="J37" s="2">
        <v>84</v>
      </c>
      <c r="K37" s="2">
        <v>95</v>
      </c>
      <c r="L37" s="3">
        <f>K37/17938</f>
        <v>5.2960196231463929E-3</v>
      </c>
    </row>
    <row r="38" spans="1:12" x14ac:dyDescent="0.3">
      <c r="A38" s="1">
        <v>75</v>
      </c>
      <c r="B38" t="s">
        <v>38</v>
      </c>
      <c r="C38" s="2">
        <v>172</v>
      </c>
      <c r="D38" s="2">
        <v>181</v>
      </c>
      <c r="E38" s="2">
        <v>167</v>
      </c>
      <c r="F38" s="2">
        <v>145</v>
      </c>
      <c r="G38" s="2">
        <v>146</v>
      </c>
      <c r="H38" s="2">
        <v>147</v>
      </c>
      <c r="I38" s="2">
        <v>184</v>
      </c>
      <c r="J38" s="2">
        <v>141</v>
      </c>
      <c r="K38" s="2">
        <v>191</v>
      </c>
      <c r="L38" s="3">
        <f>K38/17938</f>
        <v>1.0647786821273274E-2</v>
      </c>
    </row>
    <row r="39" spans="1:12" x14ac:dyDescent="0.3">
      <c r="A39" s="1">
        <v>76</v>
      </c>
      <c r="B39" t="s">
        <v>39</v>
      </c>
      <c r="C39" s="2">
        <v>57</v>
      </c>
      <c r="D39" s="2">
        <v>70</v>
      </c>
      <c r="E39" s="2">
        <v>50</v>
      </c>
      <c r="F39" s="2">
        <v>30</v>
      </c>
      <c r="G39" s="2">
        <v>54</v>
      </c>
      <c r="H39" s="2">
        <v>39</v>
      </c>
      <c r="I39" s="2">
        <v>53</v>
      </c>
      <c r="J39" s="2">
        <v>27</v>
      </c>
      <c r="K39" s="2">
        <v>40</v>
      </c>
      <c r="L39" s="3">
        <f>K39/17938</f>
        <v>2.2299029992195341E-3</v>
      </c>
    </row>
    <row r="40" spans="1:12" x14ac:dyDescent="0.3">
      <c r="A40" s="1">
        <v>77</v>
      </c>
      <c r="B40" t="s">
        <v>40</v>
      </c>
      <c r="C40" s="2">
        <v>495</v>
      </c>
      <c r="D40" s="2">
        <v>534</v>
      </c>
      <c r="E40" s="2">
        <v>486</v>
      </c>
      <c r="F40" s="2">
        <v>589</v>
      </c>
      <c r="G40" s="2">
        <v>494</v>
      </c>
      <c r="H40" s="2">
        <v>542</v>
      </c>
      <c r="I40" s="2">
        <v>589</v>
      </c>
      <c r="J40" s="2">
        <v>533</v>
      </c>
      <c r="K40" s="2">
        <v>531</v>
      </c>
      <c r="L40" s="3">
        <f>K40/17938</f>
        <v>2.9601962314639314E-2</v>
      </c>
    </row>
    <row r="41" spans="1:12" x14ac:dyDescent="0.3">
      <c r="A41" s="1">
        <v>79</v>
      </c>
      <c r="B41" t="s">
        <v>41</v>
      </c>
      <c r="C41" s="2">
        <v>1942</v>
      </c>
      <c r="D41" s="2">
        <v>1717</v>
      </c>
      <c r="E41" s="2">
        <v>1620</v>
      </c>
      <c r="F41" s="2">
        <v>1630</v>
      </c>
      <c r="G41" s="2">
        <v>1756</v>
      </c>
      <c r="H41" s="2">
        <v>1702</v>
      </c>
      <c r="I41" s="2">
        <v>1957</v>
      </c>
      <c r="J41" s="2">
        <v>1843</v>
      </c>
      <c r="K41" s="2">
        <v>1751</v>
      </c>
      <c r="L41" s="3">
        <f>K41/17938</f>
        <v>9.7614003790835097E-2</v>
      </c>
    </row>
    <row r="42" spans="1:12" x14ac:dyDescent="0.3">
      <c r="A42" s="1">
        <v>80</v>
      </c>
      <c r="B42" t="s">
        <v>42</v>
      </c>
      <c r="C42" s="2">
        <v>570</v>
      </c>
      <c r="D42" s="2">
        <v>483</v>
      </c>
      <c r="E42" s="2">
        <v>447</v>
      </c>
      <c r="F42" s="2">
        <v>411</v>
      </c>
      <c r="G42" s="2">
        <v>483</v>
      </c>
      <c r="H42" s="2">
        <v>479</v>
      </c>
      <c r="I42" s="2">
        <v>515</v>
      </c>
      <c r="J42" s="2">
        <v>511</v>
      </c>
      <c r="K42" s="2">
        <v>443</v>
      </c>
      <c r="L42" s="3">
        <f>K42/17938</f>
        <v>2.469617571635634E-2</v>
      </c>
    </row>
    <row r="43" spans="1:12" x14ac:dyDescent="0.3">
      <c r="A43" s="1">
        <v>85</v>
      </c>
      <c r="B43" t="s">
        <v>43</v>
      </c>
      <c r="C43" s="2">
        <v>953</v>
      </c>
      <c r="D43" s="2">
        <v>795</v>
      </c>
      <c r="E43" s="2">
        <v>905</v>
      </c>
      <c r="F43" s="2">
        <v>965</v>
      </c>
      <c r="G43" s="2">
        <v>949</v>
      </c>
      <c r="H43" s="2">
        <v>882</v>
      </c>
      <c r="I43" s="2">
        <v>918</v>
      </c>
      <c r="J43" s="2">
        <v>857</v>
      </c>
      <c r="K43" s="2">
        <v>845</v>
      </c>
      <c r="L43" s="3">
        <f>K43/17938</f>
        <v>4.7106700858512658E-2</v>
      </c>
    </row>
    <row r="44" spans="1:12" x14ac:dyDescent="0.3">
      <c r="A44" s="1">
        <v>90</v>
      </c>
      <c r="B44" t="s">
        <v>44</v>
      </c>
      <c r="C44" s="2">
        <v>1454</v>
      </c>
      <c r="D44" s="2">
        <v>1472</v>
      </c>
      <c r="E44" s="2">
        <v>1410</v>
      </c>
      <c r="F44" s="2">
        <v>1303</v>
      </c>
      <c r="G44" s="2">
        <v>1430</v>
      </c>
      <c r="H44" s="2">
        <v>1510</v>
      </c>
      <c r="I44" s="2">
        <v>1492</v>
      </c>
      <c r="J44" s="2">
        <v>1521</v>
      </c>
      <c r="K44" s="2">
        <v>1478</v>
      </c>
      <c r="L44" s="3">
        <f>K44/17938</f>
        <v>8.2394915821161777E-2</v>
      </c>
    </row>
    <row r="45" spans="1:12" x14ac:dyDescent="0.3">
      <c r="A45" s="1">
        <v>92</v>
      </c>
      <c r="B45" t="s">
        <v>45</v>
      </c>
      <c r="C45" s="2">
        <v>294</v>
      </c>
      <c r="D45" s="2">
        <v>286</v>
      </c>
      <c r="E45" s="2">
        <v>269</v>
      </c>
      <c r="F45" s="2">
        <v>277</v>
      </c>
      <c r="G45" s="2">
        <v>315</v>
      </c>
      <c r="H45" s="2">
        <v>279</v>
      </c>
      <c r="I45" s="2">
        <v>324</v>
      </c>
      <c r="J45" s="2">
        <v>348</v>
      </c>
      <c r="K45" s="2">
        <v>324</v>
      </c>
      <c r="L45" s="3">
        <f>K45/17938</f>
        <v>1.8062214293678224E-2</v>
      </c>
    </row>
    <row r="46" spans="1:12" x14ac:dyDescent="0.3">
      <c r="A46" s="1">
        <v>98</v>
      </c>
      <c r="B46" t="s">
        <v>46</v>
      </c>
      <c r="C46" s="2">
        <v>425</v>
      </c>
      <c r="D46" s="2">
        <v>449</v>
      </c>
      <c r="E46" s="2">
        <v>442</v>
      </c>
      <c r="F46" s="2">
        <v>416</v>
      </c>
      <c r="G46" s="2">
        <v>433</v>
      </c>
      <c r="H46" s="2">
        <v>455</v>
      </c>
      <c r="I46" s="2">
        <v>481</v>
      </c>
      <c r="J46" s="2">
        <v>478</v>
      </c>
      <c r="K46" s="2">
        <v>484</v>
      </c>
      <c r="L46" s="3">
        <f>K46/17938</f>
        <v>2.6981826290556361E-2</v>
      </c>
    </row>
    <row r="49" spans="5:10" x14ac:dyDescent="0.3">
      <c r="E49" s="3"/>
      <c r="F49" s="3"/>
      <c r="G49" s="3"/>
      <c r="H49" s="3"/>
      <c r="I49" s="3"/>
      <c r="J4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Antal annonser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Skoog</dc:creator>
  <cp:lastModifiedBy>Joakim Skoog</cp:lastModifiedBy>
  <dcterms:created xsi:type="dcterms:W3CDTF">2021-12-08T08:15:39Z</dcterms:created>
  <dcterms:modified xsi:type="dcterms:W3CDTF">2021-12-09T14:40:14Z</dcterms:modified>
</cp:coreProperties>
</file>